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sunie.nl\netwerkmappen\PersoonlijkeData\GU26128\UserData\Downloads\"/>
    </mc:Choice>
  </mc:AlternateContent>
  <xr:revisionPtr revIDLastSave="0" documentId="13_ncr:1_{997BB5E5-090B-48DD-B973-2060DF855071}" xr6:coauthVersionLast="41" xr6:coauthVersionMax="41" xr10:uidLastSave="{00000000-0000-0000-0000-000000000000}"/>
  <bookViews>
    <workbookView xWindow="-120" yWindow="-120" windowWidth="29040" windowHeight="17640" activeTab="1" xr2:uid="{00000000-000D-0000-FFFF-FFFF00000000}"/>
  </bookViews>
  <sheets>
    <sheet name="General" sheetId="1" r:id="rId1"/>
    <sheet name="Specification" sheetId="2" r:id="rId2"/>
  </sheet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2" l="1"/>
  <c r="R5" i="2"/>
  <c r="R6" i="2" l="1"/>
  <c r="R7" i="2"/>
  <c r="R2" i="2"/>
  <c r="R3" i="2"/>
</calcChain>
</file>

<file path=xl/sharedStrings.xml><?xml version="1.0" encoding="utf-8"?>
<sst xmlns="http://schemas.openxmlformats.org/spreadsheetml/2006/main" count="122" uniqueCount="52">
  <si>
    <t>Simulation</t>
  </si>
  <si>
    <t/>
  </si>
  <si>
    <t>Invoice for January 2020</t>
  </si>
  <si>
    <t>Business VAT Partner</t>
  </si>
  <si>
    <t>Invoice Date</t>
  </si>
  <si>
    <t>Due To Contracting Peak Supply</t>
  </si>
  <si>
    <t>Business Partner</t>
  </si>
  <si>
    <t>Invoice No</t>
  </si>
  <si>
    <t>Business Partner Name</t>
  </si>
  <si>
    <t>PORTFOLIO ID: ALL</t>
  </si>
  <si>
    <t>FACTORS USED FOR CALCULATION OF CONTRACTED CAPACITY</t>
  </si>
  <si>
    <t>Annual volumes</t>
  </si>
  <si>
    <t>[kWh/h]</t>
  </si>
  <si>
    <t>Total annual volume G1A on LDC Exits</t>
  </si>
  <si>
    <t>Total annual volume G2A on LDC Exits</t>
  </si>
  <si>
    <t>Reserved capacities</t>
  </si>
  <si>
    <t>Total reserved capacity G1A</t>
  </si>
  <si>
    <t>Total reserved capacity G2A</t>
  </si>
  <si>
    <t>Portfolio Id</t>
  </si>
  <si>
    <t>Portfolio EAN</t>
  </si>
  <si>
    <t>Booking Id</t>
  </si>
  <si>
    <t>Booking Type</t>
  </si>
  <si>
    <t>RNB Category</t>
  </si>
  <si>
    <t>Capacity Product</t>
  </si>
  <si>
    <t>Netwerkpoint Id</t>
  </si>
  <si>
    <t>Netwerkpoint description</t>
  </si>
  <si>
    <t>Booking Direction</t>
  </si>
  <si>
    <t>Start Date</t>
  </si>
  <si>
    <t>Start Time</t>
  </si>
  <si>
    <t>End Date</t>
  </si>
  <si>
    <t>End Time</t>
  </si>
  <si>
    <t>Capacity [kWh]/hr]</t>
  </si>
  <si>
    <t>Product Duration</t>
  </si>
  <si>
    <t>Invoice Duration</t>
  </si>
  <si>
    <t>Reserve Price [€/kWh]/hr/period</t>
  </si>
  <si>
    <t>Amount [€]</t>
  </si>
  <si>
    <t>Peak</t>
  </si>
  <si>
    <t>G1A</t>
  </si>
  <si>
    <t>Month</t>
  </si>
  <si>
    <t>301444</t>
  </si>
  <si>
    <t>Virtual point Peak supply</t>
  </si>
  <si>
    <t>Entry</t>
  </si>
  <si>
    <t>01-01-2020</t>
  </si>
  <si>
    <t>6:00:00</t>
  </si>
  <si>
    <t>01-02-2020</t>
  </si>
  <si>
    <t>301549</t>
  </si>
  <si>
    <t>Exit</t>
  </si>
  <si>
    <t>G2A</t>
  </si>
  <si>
    <t>Production</t>
  </si>
  <si>
    <t>Virtual point for distribution companies (VPC)</t>
  </si>
  <si>
    <t>X12Y24Z48</t>
  </si>
  <si>
    <t xml:space="preserve">TAR-Shippings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</si>
</sst>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0;\-#,##0.00000000"/>
    <numFmt numFmtId="165" formatCode="0_ ;\-0\ "/>
  </numFmts>
  <fonts count="3" x14ac:knownFonts="1"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2" borderId="0"/>
  </cellStyleXfs>
  <cellXfs count="10">
    <xf numFmtId="0" fontId="0" fillId="0" borderId="0" xfId="0" applyFont="1" applyFill="1"/>
    <xf numFmtId="37" fontId="0" fillId="0" borderId="1" xfId="0" applyNumberFormat="1" applyFont="1" applyFill="1" applyBorder="1"/>
    <xf numFmtId="37" fontId="1" fillId="0" borderId="0" xfId="0" applyNumberFormat="1" applyFont="1" applyFill="1" applyBorder="1"/>
    <xf numFmtId="37" fontId="0" fillId="0" borderId="2" xfId="0" applyNumberFormat="1" applyFont="1" applyFill="1" applyBorder="1"/>
    <xf numFmtId="37" fontId="2" fillId="0" borderId="2" xfId="0" applyNumberFormat="1" applyFont="1" applyFill="1" applyBorder="1"/>
    <xf numFmtId="164" fontId="0" fillId="0" borderId="2" xfId="0" applyNumberFormat="1" applyFont="1" applyFill="1" applyBorder="1"/>
    <xf numFmtId="39" fontId="0" fillId="0" borderId="2" xfId="0" applyNumberFormat="1" applyFont="1" applyFill="1" applyBorder="1"/>
    <xf numFmtId="165" fontId="0" fillId="0" borderId="2" xfId="0" applyNumberFormat="1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left" vertical="top"/>
    </xf>
    <xf numFmtId="0" fontId="0" fillId="0" borderId="0" xfId="0" applyFont="1" applyFill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workbookViewId="0">
      <pane ySplit="9" topLeftCell="A10" activePane="bottomLeft" state="frozen"/>
      <selection pane="bottomLeft" activeCell="B17" sqref="B17"/>
    </sheetView>
  </sheetViews>
  <sheetFormatPr defaultRowHeight="12" x14ac:dyDescent="0.2"/>
  <cols>
    <col min="1" max="1" width="40" customWidth="1"/>
    <col min="2" max="2" width="30" customWidth="1"/>
    <col min="3" max="3" width="35" customWidth="1"/>
    <col min="4" max="5" width="30" customWidth="1"/>
  </cols>
  <sheetData>
    <row r="1" spans="1:12" x14ac:dyDescent="0.2">
      <c r="D1" t="s">
        <v>0</v>
      </c>
    </row>
    <row r="3" spans="1:12" x14ac:dyDescent="0.2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</row>
    <row r="5" spans="1:12" x14ac:dyDescent="0.2">
      <c r="A5" t="s">
        <v>2</v>
      </c>
      <c r="B5" t="s">
        <v>3</v>
      </c>
      <c r="C5" s="9" t="s">
        <v>50</v>
      </c>
      <c r="D5" t="s">
        <v>4</v>
      </c>
      <c r="E5">
        <v>43863</v>
      </c>
    </row>
    <row r="6" spans="1:12" x14ac:dyDescent="0.2">
      <c r="A6" t="s">
        <v>5</v>
      </c>
      <c r="B6" t="s">
        <v>6</v>
      </c>
      <c r="C6" s="9">
        <v>670076</v>
      </c>
      <c r="D6" t="s">
        <v>7</v>
      </c>
      <c r="E6">
        <v>10999999</v>
      </c>
    </row>
    <row r="7" spans="1:12" x14ac:dyDescent="0.2">
      <c r="B7" t="s">
        <v>8</v>
      </c>
      <c r="C7" s="9" t="s">
        <v>51</v>
      </c>
    </row>
    <row r="9" spans="1:12" x14ac:dyDescent="0.2">
      <c r="A9" s="1" t="s">
        <v>1</v>
      </c>
      <c r="B9" s="1" t="s">
        <v>1</v>
      </c>
      <c r="C9" s="1" t="s">
        <v>1</v>
      </c>
      <c r="D9" s="1" t="s">
        <v>1</v>
      </c>
      <c r="E9" s="1" t="s">
        <v>1</v>
      </c>
      <c r="F9" s="1" t="s">
        <v>1</v>
      </c>
      <c r="G9" s="1" t="s">
        <v>1</v>
      </c>
      <c r="H9" s="1" t="s">
        <v>1</v>
      </c>
      <c r="I9" s="1" t="s">
        <v>1</v>
      </c>
      <c r="J9" s="1" t="s">
        <v>1</v>
      </c>
      <c r="K9" s="1" t="s">
        <v>1</v>
      </c>
      <c r="L9" s="1" t="s">
        <v>1</v>
      </c>
    </row>
    <row r="10" spans="1:12" x14ac:dyDescent="0.2">
      <c r="A10" t="s">
        <v>9</v>
      </c>
    </row>
    <row r="12" spans="1:12" x14ac:dyDescent="0.2">
      <c r="A12" s="2" t="s">
        <v>10</v>
      </c>
    </row>
    <row r="14" spans="1:12" x14ac:dyDescent="0.2">
      <c r="A14" t="s">
        <v>11</v>
      </c>
      <c r="B14" t="s">
        <v>12</v>
      </c>
    </row>
    <row r="15" spans="1:12" x14ac:dyDescent="0.2">
      <c r="A15" t="s">
        <v>13</v>
      </c>
      <c r="B15" s="3">
        <v>500000</v>
      </c>
    </row>
    <row r="16" spans="1:12" x14ac:dyDescent="0.2">
      <c r="A16" t="s">
        <v>14</v>
      </c>
      <c r="B16" s="3">
        <v>500000</v>
      </c>
    </row>
    <row r="18" spans="1:2" x14ac:dyDescent="0.2">
      <c r="A18" t="s">
        <v>15</v>
      </c>
      <c r="B18" t="s">
        <v>12</v>
      </c>
    </row>
    <row r="19" spans="1:2" x14ac:dyDescent="0.2">
      <c r="A19" t="s">
        <v>16</v>
      </c>
      <c r="B19" s="3">
        <v>18213717</v>
      </c>
    </row>
    <row r="20" spans="1:2" x14ac:dyDescent="0.2">
      <c r="A20" t="s">
        <v>17</v>
      </c>
      <c r="B20" s="3">
        <v>3766561</v>
      </c>
    </row>
  </sheetData>
  <sheetProtection formatCells="0" formatColumns="0" forma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"/>
  <sheetViews>
    <sheetView tabSelected="1" workbookViewId="0">
      <selection activeCell="A6" sqref="A6"/>
    </sheetView>
  </sheetViews>
  <sheetFormatPr defaultRowHeight="12" x14ac:dyDescent="0.2"/>
  <cols>
    <col min="1" max="1" width="25" customWidth="1"/>
    <col min="2" max="7" width="22" customWidth="1"/>
    <col min="8" max="8" width="43.83203125" bestFit="1" customWidth="1"/>
    <col min="9" max="10" width="22" customWidth="1"/>
    <col min="11" max="11" width="24" customWidth="1"/>
    <col min="12" max="12" width="35" customWidth="1"/>
    <col min="13" max="17" width="22" customWidth="1"/>
    <col min="18" max="21" width="20" customWidth="1"/>
  </cols>
  <sheetData>
    <row r="1" spans="1:18" x14ac:dyDescent="0.2">
      <c r="A1" s="4" t="s">
        <v>18</v>
      </c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 t="s">
        <v>26</v>
      </c>
      <c r="J1" s="4" t="s">
        <v>27</v>
      </c>
      <c r="K1" s="4" t="s">
        <v>28</v>
      </c>
      <c r="L1" s="4" t="s">
        <v>29</v>
      </c>
      <c r="M1" s="4" t="s">
        <v>30</v>
      </c>
      <c r="N1" s="4" t="s">
        <v>31</v>
      </c>
      <c r="O1" s="4" t="s">
        <v>32</v>
      </c>
      <c r="P1" s="4" t="s">
        <v>33</v>
      </c>
      <c r="Q1" s="4" t="s">
        <v>34</v>
      </c>
      <c r="R1" s="4" t="s">
        <v>35</v>
      </c>
    </row>
    <row r="2" spans="1:18" x14ac:dyDescent="0.2">
      <c r="A2" s="8">
        <v>5670076000</v>
      </c>
      <c r="B2" s="7">
        <v>8717185148902</v>
      </c>
      <c r="C2" s="7">
        <v>8001769270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43</v>
      </c>
      <c r="N2" s="3">
        <v>100000</v>
      </c>
      <c r="O2" s="3">
        <v>31</v>
      </c>
      <c r="P2" s="3">
        <v>31</v>
      </c>
      <c r="Q2" s="5">
        <v>0.25</v>
      </c>
      <c r="R2" s="6">
        <f t="shared" ref="R2:R7" si="0">N2*Q2*(O2/P2)</f>
        <v>25000</v>
      </c>
    </row>
    <row r="3" spans="1:18" x14ac:dyDescent="0.2">
      <c r="A3" s="8">
        <v>5670076000</v>
      </c>
      <c r="B3" s="7">
        <v>8717185148902</v>
      </c>
      <c r="C3" s="7">
        <v>8001769271</v>
      </c>
      <c r="D3" s="3" t="s">
        <v>36</v>
      </c>
      <c r="E3" s="3" t="s">
        <v>37</v>
      </c>
      <c r="F3" s="3" t="s">
        <v>38</v>
      </c>
      <c r="G3" s="3" t="s">
        <v>45</v>
      </c>
      <c r="H3" s="3" t="s">
        <v>49</v>
      </c>
      <c r="I3" s="3" t="s">
        <v>46</v>
      </c>
      <c r="J3" s="3" t="s">
        <v>42</v>
      </c>
      <c r="K3" s="3" t="s">
        <v>43</v>
      </c>
      <c r="L3" s="3" t="s">
        <v>44</v>
      </c>
      <c r="M3" s="3" t="s">
        <v>43</v>
      </c>
      <c r="N3" s="3">
        <v>100000</v>
      </c>
      <c r="O3" s="3">
        <v>31</v>
      </c>
      <c r="P3" s="3">
        <v>31</v>
      </c>
      <c r="Q3" s="5">
        <v>0.51441294000000004</v>
      </c>
      <c r="R3" s="6">
        <f t="shared" si="0"/>
        <v>51441.294000000002</v>
      </c>
    </row>
    <row r="4" spans="1:18" x14ac:dyDescent="0.2">
      <c r="A4" s="8">
        <v>5670076000</v>
      </c>
      <c r="B4" s="7">
        <v>8717185148902</v>
      </c>
      <c r="C4" s="7">
        <v>8001769272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48</v>
      </c>
      <c r="J4" s="3" t="s">
        <v>42</v>
      </c>
      <c r="K4" s="3" t="s">
        <v>43</v>
      </c>
      <c r="L4" s="3" t="s">
        <v>44</v>
      </c>
      <c r="M4" s="3" t="s">
        <v>43</v>
      </c>
      <c r="N4" s="3">
        <v>100000</v>
      </c>
      <c r="O4" s="3">
        <v>31</v>
      </c>
      <c r="P4" s="3">
        <v>31</v>
      </c>
      <c r="Q4" s="5">
        <v>0.5</v>
      </c>
      <c r="R4" s="6">
        <f t="shared" si="0"/>
        <v>50000</v>
      </c>
    </row>
    <row r="5" spans="1:18" x14ac:dyDescent="0.2">
      <c r="A5" s="8">
        <v>5670076000</v>
      </c>
      <c r="B5" s="7">
        <v>8717185148902</v>
      </c>
      <c r="C5" s="7">
        <v>8001769273</v>
      </c>
      <c r="D5" s="3" t="s">
        <v>36</v>
      </c>
      <c r="E5" s="3" t="s">
        <v>47</v>
      </c>
      <c r="F5" s="3" t="s">
        <v>38</v>
      </c>
      <c r="G5" s="3" t="s">
        <v>39</v>
      </c>
      <c r="H5" s="3" t="s">
        <v>40</v>
      </c>
      <c r="I5" s="3" t="s">
        <v>41</v>
      </c>
      <c r="J5" s="3" t="s">
        <v>42</v>
      </c>
      <c r="K5" s="3" t="s">
        <v>43</v>
      </c>
      <c r="L5" s="3" t="s">
        <v>44</v>
      </c>
      <c r="M5" s="3" t="s">
        <v>43</v>
      </c>
      <c r="N5" s="3">
        <v>200000</v>
      </c>
      <c r="O5" s="3">
        <v>31</v>
      </c>
      <c r="P5" s="3">
        <v>31</v>
      </c>
      <c r="Q5" s="5">
        <v>0.25</v>
      </c>
      <c r="R5" s="6">
        <f t="shared" si="0"/>
        <v>50000</v>
      </c>
    </row>
    <row r="6" spans="1:18" x14ac:dyDescent="0.2">
      <c r="A6" s="8">
        <v>5670076000</v>
      </c>
      <c r="B6" s="7">
        <v>8717185148902</v>
      </c>
      <c r="C6" s="7">
        <v>8001769274</v>
      </c>
      <c r="D6" s="3" t="s">
        <v>36</v>
      </c>
      <c r="E6" s="3" t="s">
        <v>47</v>
      </c>
      <c r="F6" s="3" t="s">
        <v>38</v>
      </c>
      <c r="G6" s="3" t="s">
        <v>45</v>
      </c>
      <c r="H6" s="3" t="s">
        <v>49</v>
      </c>
      <c r="I6" s="3" t="s">
        <v>46</v>
      </c>
      <c r="J6" s="3" t="s">
        <v>42</v>
      </c>
      <c r="K6" s="3" t="s">
        <v>43</v>
      </c>
      <c r="L6" s="3" t="s">
        <v>44</v>
      </c>
      <c r="M6" s="3" t="s">
        <v>43</v>
      </c>
      <c r="N6" s="3">
        <v>200000</v>
      </c>
      <c r="O6" s="3">
        <v>31</v>
      </c>
      <c r="P6" s="3">
        <v>31</v>
      </c>
      <c r="Q6" s="5">
        <v>0.51441294000000004</v>
      </c>
      <c r="R6" s="6">
        <f t="shared" si="0"/>
        <v>102882.588</v>
      </c>
    </row>
    <row r="7" spans="1:18" x14ac:dyDescent="0.2">
      <c r="A7" s="8">
        <v>5670076000</v>
      </c>
      <c r="B7" s="7">
        <v>8717185148902</v>
      </c>
      <c r="C7" s="7">
        <v>8001769275</v>
      </c>
      <c r="D7" s="3" t="s">
        <v>36</v>
      </c>
      <c r="E7" s="3" t="s">
        <v>47</v>
      </c>
      <c r="F7" s="3" t="s">
        <v>38</v>
      </c>
      <c r="G7" s="3" t="s">
        <v>39</v>
      </c>
      <c r="H7" s="3" t="s">
        <v>40</v>
      </c>
      <c r="I7" s="3" t="s">
        <v>48</v>
      </c>
      <c r="J7" s="3" t="s">
        <v>42</v>
      </c>
      <c r="K7" s="3" t="s">
        <v>43</v>
      </c>
      <c r="L7" s="3" t="s">
        <v>44</v>
      </c>
      <c r="M7" s="3" t="s">
        <v>43</v>
      </c>
      <c r="N7" s="3">
        <v>200000</v>
      </c>
      <c r="O7" s="3">
        <v>31</v>
      </c>
      <c r="P7" s="3">
        <v>31</v>
      </c>
      <c r="Q7" s="5">
        <v>0.5</v>
      </c>
      <c r="R7" s="6">
        <f t="shared" si="0"/>
        <v>100000</v>
      </c>
    </row>
  </sheetData>
  <sheetProtection formatCells="0" formatColumns="0" format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General</vt:lpstr>
      <vt:lpstr>Specification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MECOMS™ 7.1</dc:creator>
  <cp:lastModifiedBy>Entzinger L.</cp:lastModifiedBy>
  <dcterms:created xsi:type="dcterms:W3CDTF">2019-10-08T06:10:39Z</dcterms:created>
  <dcterms:modified xsi:type="dcterms:W3CDTF">2019-10-18T12:00:23Z</dcterms:modified>
</cp:coreProperties>
</file>